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aec0fa5fc7e699bb/Desktop/"/>
    </mc:Choice>
  </mc:AlternateContent>
  <xr:revisionPtr revIDLastSave="0" documentId="8_{92813264-5D4F-46BD-A770-80F183D9CD99}" xr6:coauthVersionLast="43" xr6:coauthVersionMax="43" xr10:uidLastSave="{00000000-0000-0000-0000-000000000000}"/>
  <bookViews>
    <workbookView xWindow="-110" yWindow="-110" windowWidth="22780" windowHeight="14660" xr2:uid="{00000000-000D-0000-FFFF-FFFF00000000}"/>
  </bookViews>
  <sheets>
    <sheet name="LP Breakdown by Track" sheetId="4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4" l="1"/>
  <c r="G8" i="4"/>
  <c r="G9" i="4" s="1"/>
  <c r="G10" i="4" s="1"/>
  <c r="G11" i="4" s="1"/>
  <c r="G12" i="4" s="1"/>
  <c r="G13" i="4" s="1"/>
  <c r="G14" i="4" s="1"/>
  <c r="G15" i="4" s="1"/>
  <c r="G16" i="4" s="1"/>
  <c r="G17" i="4" s="1"/>
  <c r="G19" i="4" s="1"/>
  <c r="G20" i="4" s="1"/>
  <c r="G21" i="4" s="1"/>
  <c r="E21" i="4"/>
  <c r="E20" i="4"/>
  <c r="E19" i="4"/>
  <c r="E17" i="4"/>
  <c r="E16" i="4"/>
  <c r="E15" i="4"/>
  <c r="E14" i="4"/>
  <c r="E13" i="4"/>
  <c r="E12" i="4"/>
  <c r="E11" i="4"/>
  <c r="E10" i="4"/>
  <c r="E9" i="4"/>
  <c r="E8" i="4"/>
</calcChain>
</file>

<file path=xl/sharedStrings.xml><?xml version="1.0" encoding="utf-8"?>
<sst xmlns="http://schemas.openxmlformats.org/spreadsheetml/2006/main" count="192" uniqueCount="48">
  <si>
    <t>Instructional Days</t>
  </si>
  <si>
    <t>Dates</t>
  </si>
  <si>
    <t>LP Days</t>
  </si>
  <si>
    <t>Cumulative Divisor</t>
  </si>
  <si>
    <t>Notes</t>
  </si>
  <si>
    <t>LP #1</t>
  </si>
  <si>
    <t>LP #2</t>
  </si>
  <si>
    <t>LP #3</t>
  </si>
  <si>
    <t>LP #4</t>
  </si>
  <si>
    <t>LP #5</t>
  </si>
  <si>
    <t>LP #6</t>
  </si>
  <si>
    <t>LP #7</t>
  </si>
  <si>
    <t>LP #8</t>
  </si>
  <si>
    <t>LP #9</t>
  </si>
  <si>
    <t>P-2 Cut</t>
  </si>
  <si>
    <t>LP #10</t>
  </si>
  <si>
    <t>Remaining LPs After P-2</t>
  </si>
  <si>
    <t>LP #11</t>
  </si>
  <si>
    <t>LP #12</t>
  </si>
  <si>
    <t>LP #13</t>
  </si>
  <si>
    <t>P-1 Cut</t>
  </si>
  <si>
    <r>
      <t>*7/</t>
    </r>
    <r>
      <rPr>
        <sz val="12"/>
        <color theme="1"/>
        <rFont val="Calibri"/>
        <family val="2"/>
        <scheme val="minor"/>
      </rPr>
      <t>1 - First Day of School, 7/4 - 4th of July (No School)</t>
    </r>
  </si>
  <si>
    <r>
      <t>7/1</t>
    </r>
    <r>
      <rPr>
        <sz val="12"/>
        <color theme="1"/>
        <rFont val="Calibri"/>
        <family val="2"/>
        <scheme val="minor"/>
      </rPr>
      <t xml:space="preserve"> - 7/2</t>
    </r>
    <r>
      <rPr>
        <sz val="12"/>
        <color theme="1"/>
        <rFont val="Calibri"/>
        <family val="2"/>
        <scheme val="minor"/>
      </rPr>
      <t>6/19</t>
    </r>
  </si>
  <si>
    <r>
      <t>7/29</t>
    </r>
    <r>
      <rPr>
        <sz val="12"/>
        <color theme="1"/>
        <rFont val="Calibri"/>
        <family val="2"/>
        <scheme val="minor"/>
      </rPr>
      <t xml:space="preserve"> - 8/2</t>
    </r>
    <r>
      <rPr>
        <sz val="12"/>
        <color theme="1"/>
        <rFont val="Calibri"/>
        <family val="2"/>
        <scheme val="minor"/>
      </rPr>
      <t>3/19</t>
    </r>
  </si>
  <si>
    <r>
      <t>8/2</t>
    </r>
    <r>
      <rPr>
        <sz val="12"/>
        <color theme="1"/>
        <rFont val="Calibri"/>
        <family val="2"/>
        <scheme val="minor"/>
      </rPr>
      <t>6 - 9/20/19</t>
    </r>
  </si>
  <si>
    <t>9/23 - 10/18/19</t>
  </si>
  <si>
    <t>10/21 - 11/15/19</t>
  </si>
  <si>
    <t>11/18 - 12/13/19</t>
  </si>
  <si>
    <r>
      <t>12/1</t>
    </r>
    <r>
      <rPr>
        <sz val="12"/>
        <color theme="1"/>
        <rFont val="Calibri"/>
        <family val="2"/>
        <scheme val="minor"/>
      </rPr>
      <t>6 - 1/10/20</t>
    </r>
  </si>
  <si>
    <r>
      <t>1/1</t>
    </r>
    <r>
      <rPr>
        <sz val="12"/>
        <color theme="1"/>
        <rFont val="Calibri"/>
        <family val="2"/>
        <scheme val="minor"/>
      </rPr>
      <t>3 - 2/7/20</t>
    </r>
  </si>
  <si>
    <r>
      <t>2/1</t>
    </r>
    <r>
      <rPr>
        <sz val="12"/>
        <color theme="1"/>
        <rFont val="Calibri"/>
        <family val="2"/>
        <scheme val="minor"/>
      </rPr>
      <t>0 - 3/6/20</t>
    </r>
  </si>
  <si>
    <r>
      <t>3/</t>
    </r>
    <r>
      <rPr>
        <sz val="12"/>
        <color theme="1"/>
        <rFont val="Calibri"/>
        <family val="2"/>
        <scheme val="minor"/>
      </rPr>
      <t>9</t>
    </r>
    <r>
      <rPr>
        <sz val="12"/>
        <color theme="1"/>
        <rFont val="Calibri"/>
        <family val="2"/>
        <scheme val="minor"/>
      </rPr>
      <t xml:space="preserve"> - 4/</t>
    </r>
    <r>
      <rPr>
        <sz val="12"/>
        <color theme="1"/>
        <rFont val="Calibri"/>
        <family val="2"/>
        <scheme val="minor"/>
      </rPr>
      <t>3/20</t>
    </r>
  </si>
  <si>
    <r>
      <t>4/</t>
    </r>
    <r>
      <rPr>
        <sz val="12"/>
        <color theme="1"/>
        <rFont val="Calibri"/>
        <family val="2"/>
        <scheme val="minor"/>
      </rPr>
      <t>6</t>
    </r>
    <r>
      <rPr>
        <sz val="12"/>
        <color theme="1"/>
        <rFont val="Calibri"/>
        <family val="2"/>
        <scheme val="minor"/>
      </rPr>
      <t xml:space="preserve"> - 5/</t>
    </r>
    <r>
      <rPr>
        <sz val="12"/>
        <color theme="1"/>
        <rFont val="Calibri"/>
        <family val="2"/>
        <scheme val="minor"/>
      </rPr>
      <t>1/20</t>
    </r>
  </si>
  <si>
    <r>
      <t>5/</t>
    </r>
    <r>
      <rPr>
        <sz val="12"/>
        <color theme="1"/>
        <rFont val="Calibri"/>
        <family val="2"/>
        <scheme val="minor"/>
      </rPr>
      <t>4 - 5/29/20</t>
    </r>
  </si>
  <si>
    <t>6/1 - 6/26/20</t>
  </si>
  <si>
    <r>
      <t>*5/2</t>
    </r>
    <r>
      <rPr>
        <sz val="12"/>
        <color theme="1"/>
        <rFont val="Calibri"/>
        <family val="2"/>
        <scheme val="minor"/>
      </rPr>
      <t>5 - Memorial Day</t>
    </r>
  </si>
  <si>
    <r>
      <t>*2/1</t>
    </r>
    <r>
      <rPr>
        <sz val="12"/>
        <color theme="1"/>
        <rFont val="Calibri"/>
        <family val="2"/>
        <scheme val="minor"/>
      </rPr>
      <t>7 - President's Day</t>
    </r>
  </si>
  <si>
    <r>
      <t>*1/</t>
    </r>
    <r>
      <rPr>
        <sz val="12"/>
        <color theme="1"/>
        <rFont val="Calibri"/>
        <family val="2"/>
        <scheme val="minor"/>
      </rPr>
      <t>20 - MLK Day</t>
    </r>
  </si>
  <si>
    <r>
      <t>*11/1</t>
    </r>
    <r>
      <rPr>
        <sz val="12"/>
        <color theme="1"/>
        <rFont val="Calibri"/>
        <family val="2"/>
        <scheme val="minor"/>
      </rPr>
      <t>1 Veterans Day</t>
    </r>
  </si>
  <si>
    <t>*School Closed 8/12 - 16</t>
  </si>
  <si>
    <t>*9/2 - Labor Day, School Closed 9/12, 9/13, 9/16-9/20</t>
  </si>
  <si>
    <t>*10/17 - 10/18 - School Closed</t>
  </si>
  <si>
    <t>*School Closed 11/18 - 22, 11/25 - 11/29, 12/9 - 12/13</t>
  </si>
  <si>
    <t>*School Closed 12/16 - 1/10 Winter Break</t>
  </si>
  <si>
    <r>
      <t>*6/19</t>
    </r>
    <r>
      <rPr>
        <sz val="12"/>
        <color theme="1"/>
        <rFont val="Calibri"/>
        <family val="2"/>
        <scheme val="minor"/>
      </rPr>
      <t xml:space="preserve"> - Last Day of School</t>
    </r>
  </si>
  <si>
    <t>2019-20 LP Calendar</t>
  </si>
  <si>
    <t>Year Round - ONE TRACK</t>
  </si>
  <si>
    <r>
      <t xml:space="preserve">*School Closed </t>
    </r>
    <r>
      <rPr>
        <sz val="12"/>
        <color theme="1"/>
        <rFont val="Calibri"/>
        <family val="2"/>
        <scheme val="minor"/>
      </rPr>
      <t>3/30 - 4/3 Spring Break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</si>
</sst>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24">
    <xf numFmtId="0" fontId="0" fillId="0" borderId="0" xfId="0" applyFill="1" applyBorder="1" applyAlignment="1">
      <alignment horizontal="left" vertical="top"/>
    </xf>
    <xf numFmtId="0" fontId="3" fillId="0" borderId="0" xfId="9"/>
    <xf numFmtId="0" fontId="7" fillId="0" borderId="0" xfId="9" applyFont="1" applyFill="1"/>
    <xf numFmtId="0" fontId="3" fillId="0" borderId="0" xfId="9" applyFill="1"/>
    <xf numFmtId="0" fontId="7" fillId="0" borderId="0" xfId="9" applyFont="1"/>
    <xf numFmtId="0" fontId="7" fillId="0" borderId="0" xfId="9" applyFont="1" applyAlignment="1">
      <alignment wrapText="1"/>
    </xf>
    <xf numFmtId="0" fontId="10" fillId="0" borderId="0" xfId="9" applyFont="1" applyAlignment="1">
      <alignment wrapText="1"/>
    </xf>
    <xf numFmtId="0" fontId="7" fillId="0" borderId="0" xfId="9" applyFont="1" applyFill="1" applyBorder="1"/>
    <xf numFmtId="0" fontId="7" fillId="2" borderId="0" xfId="9" applyFont="1" applyFill="1"/>
    <xf numFmtId="0" fontId="3" fillId="2" borderId="0" xfId="9" applyFill="1"/>
    <xf numFmtId="0" fontId="7" fillId="2" borderId="1" xfId="9" applyFont="1" applyFill="1" applyBorder="1"/>
    <xf numFmtId="0" fontId="11" fillId="0" borderId="0" xfId="9" applyFont="1" applyAlignment="1">
      <alignment horizontal="center"/>
    </xf>
    <xf numFmtId="0" fontId="8" fillId="3" borderId="0" xfId="9" applyFont="1" applyFill="1"/>
    <xf numFmtId="0" fontId="9" fillId="3" borderId="0" xfId="9" applyFont="1" applyFill="1"/>
    <xf numFmtId="0" fontId="8" fillId="4" borderId="0" xfId="9" applyFont="1" applyFill="1"/>
    <xf numFmtId="0" fontId="3" fillId="4" borderId="0" xfId="9" applyFill="1"/>
    <xf numFmtId="0" fontId="7" fillId="5" borderId="1" xfId="9" applyFont="1" applyFill="1" applyBorder="1"/>
    <xf numFmtId="0" fontId="7" fillId="5" borderId="0" xfId="9" applyFont="1" applyFill="1"/>
    <xf numFmtId="16" fontId="2" fillId="0" borderId="0" xfId="9" applyNumberFormat="1" applyFont="1"/>
    <xf numFmtId="0" fontId="2" fillId="0" borderId="0" xfId="9" applyFont="1"/>
    <xf numFmtId="0" fontId="2" fillId="2" borderId="0" xfId="9" applyFont="1" applyFill="1"/>
    <xf numFmtId="0" fontId="1" fillId="0" borderId="0" xfId="9" applyFont="1"/>
    <xf numFmtId="0" fontId="1" fillId="0" borderId="0" xfId="9" applyFont="1" applyFill="1" applyBorder="1"/>
    <xf numFmtId="0" fontId="3" fillId="6" borderId="0" xfId="9" applyFill="1"/>
  </cellXfs>
  <cellStyles count="5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Normal" xfId="0" builtinId="0"/>
    <cellStyle name="Normal 2" xfId="9" xr:uid="{00000000-0005-0000-0000-000037000000}"/>
    <cellStyle name="Normal 3" xfId="56" xr:uid="{1371CEA0-B20A-FB44-8AD7-616436621684}"/>
    <cellStyle name="Percent 2" xfId="57" xr:uid="{0933662D-24A7-E045-B664-AFAF9588E8D5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P22"/>
  <sheetViews>
    <sheetView tabSelected="1" workbookViewId="0">
      <selection activeCell="G17" sqref="E10:G17"/>
    </sheetView>
  </sheetViews>
  <sheetFormatPr defaultColWidth="10.78515625" defaultRowHeight="15.75" x14ac:dyDescent="0.5"/>
  <cols>
    <col min="1" max="1" width="6" style="1" customWidth="1"/>
    <col min="2" max="3" width="10.78515625" style="1"/>
    <col min="4" max="4" width="20.5703125" style="1" customWidth="1"/>
    <col min="5" max="5" width="15.5703125" style="1" customWidth="1"/>
    <col min="6" max="6" width="13.5703125" style="1" customWidth="1"/>
    <col min="7" max="7" width="12.78515625" style="1" customWidth="1"/>
    <col min="8" max="8" width="10.78515625" style="1"/>
    <col min="9" max="9" width="18.42578125" style="1" bestFit="1" customWidth="1"/>
    <col min="10" max="10" width="10.78515625" style="1" customWidth="1"/>
    <col min="11" max="12" width="10.78515625" style="1"/>
    <col min="13" max="13" width="17.42578125" style="1" customWidth="1"/>
    <col min="14" max="14" width="10.78515625" style="1"/>
    <col min="15" max="15" width="12" style="1" customWidth="1"/>
    <col min="16" max="16" width="14" style="1" customWidth="1"/>
    <col min="17" max="16384" width="10.78515625" style="1"/>
  </cols>
  <sheetData>
    <row r="3" spans="2:16" ht="21" x14ac:dyDescent="0.65">
      <c r="C3" s="12" t="s">
        <v>45</v>
      </c>
      <c r="D3" s="13"/>
      <c r="E3" s="13"/>
    </row>
    <row r="4" spans="2:16" x14ac:dyDescent="0.5">
      <c r="C4" s="2"/>
      <c r="D4" s="3"/>
      <c r="E4" s="3"/>
    </row>
    <row r="6" spans="2:16" ht="21" x14ac:dyDescent="0.65">
      <c r="C6" s="14" t="s">
        <v>46</v>
      </c>
      <c r="D6" s="15"/>
      <c r="E6" s="15"/>
      <c r="L6" s="2"/>
      <c r="M6" s="3"/>
      <c r="N6" s="3"/>
    </row>
    <row r="7" spans="2:16" ht="31.5" x14ac:dyDescent="0.5">
      <c r="C7" s="4"/>
      <c r="D7" s="5" t="s">
        <v>1</v>
      </c>
      <c r="E7" s="5" t="s">
        <v>2</v>
      </c>
      <c r="F7" s="5" t="s">
        <v>0</v>
      </c>
      <c r="G7" s="6" t="s">
        <v>3</v>
      </c>
      <c r="H7" s="6"/>
      <c r="I7" s="6" t="s">
        <v>4</v>
      </c>
      <c r="J7" s="6"/>
      <c r="L7" s="4"/>
      <c r="M7" s="5"/>
      <c r="N7" s="5"/>
      <c r="O7" s="5"/>
      <c r="P7" s="6"/>
    </row>
    <row r="8" spans="2:16" x14ac:dyDescent="0.5">
      <c r="C8" s="1" t="s">
        <v>5</v>
      </c>
      <c r="D8" s="18" t="s">
        <v>22</v>
      </c>
      <c r="E8" s="1">
        <f>20</f>
        <v>20</v>
      </c>
      <c r="F8" s="23">
        <v>19</v>
      </c>
      <c r="G8" s="1">
        <f>F8</f>
        <v>19</v>
      </c>
      <c r="I8" s="19" t="s">
        <v>21</v>
      </c>
    </row>
    <row r="9" spans="2:16" x14ac:dyDescent="0.5">
      <c r="C9" s="1" t="s">
        <v>6</v>
      </c>
      <c r="D9" s="19" t="s">
        <v>23</v>
      </c>
      <c r="E9" s="1">
        <f>20</f>
        <v>20</v>
      </c>
      <c r="F9" s="23">
        <v>15</v>
      </c>
      <c r="G9" s="1">
        <f>G8+F9</f>
        <v>34</v>
      </c>
      <c r="I9" s="21" t="s">
        <v>39</v>
      </c>
    </row>
    <row r="10" spans="2:16" x14ac:dyDescent="0.5">
      <c r="C10" s="1" t="s">
        <v>7</v>
      </c>
      <c r="D10" s="19" t="s">
        <v>24</v>
      </c>
      <c r="E10" s="1">
        <f>20</f>
        <v>20</v>
      </c>
      <c r="F10" s="23">
        <v>12</v>
      </c>
      <c r="G10" s="1">
        <f>G9+F10</f>
        <v>46</v>
      </c>
      <c r="I10" s="21" t="s">
        <v>40</v>
      </c>
    </row>
    <row r="11" spans="2:16" x14ac:dyDescent="0.5">
      <c r="C11" s="1" t="s">
        <v>8</v>
      </c>
      <c r="D11" s="19" t="s">
        <v>25</v>
      </c>
      <c r="E11" s="1">
        <f>20</f>
        <v>20</v>
      </c>
      <c r="F11" s="23">
        <v>18</v>
      </c>
      <c r="G11" s="1">
        <f t="shared" ref="G11:G21" si="0">G10+F11</f>
        <v>64</v>
      </c>
      <c r="I11" s="21" t="s">
        <v>41</v>
      </c>
    </row>
    <row r="12" spans="2:16" ht="16.149999999999999" thickBot="1" x14ac:dyDescent="0.55000000000000004">
      <c r="C12" s="1" t="s">
        <v>9</v>
      </c>
      <c r="D12" s="19" t="s">
        <v>26</v>
      </c>
      <c r="E12" s="1">
        <f>20</f>
        <v>20</v>
      </c>
      <c r="F12" s="23">
        <v>19</v>
      </c>
      <c r="G12" s="1">
        <f t="shared" si="0"/>
        <v>83</v>
      </c>
      <c r="I12" s="19" t="s">
        <v>38</v>
      </c>
    </row>
    <row r="13" spans="2:16" ht="16.149999999999999" thickBot="1" x14ac:dyDescent="0.55000000000000004">
      <c r="B13" s="17" t="s">
        <v>20</v>
      </c>
      <c r="C13" s="17" t="s">
        <v>10</v>
      </c>
      <c r="D13" s="17" t="s">
        <v>27</v>
      </c>
      <c r="E13" s="1">
        <f>20</f>
        <v>20</v>
      </c>
      <c r="F13" s="23">
        <v>5</v>
      </c>
      <c r="G13" s="16">
        <f t="shared" si="0"/>
        <v>88</v>
      </c>
      <c r="I13" s="21" t="s">
        <v>42</v>
      </c>
    </row>
    <row r="14" spans="2:16" x14ac:dyDescent="0.5">
      <c r="C14" s="1" t="s">
        <v>11</v>
      </c>
      <c r="D14" s="19" t="s">
        <v>28</v>
      </c>
      <c r="E14" s="1">
        <f>20</f>
        <v>20</v>
      </c>
      <c r="F14" s="23">
        <v>0</v>
      </c>
      <c r="G14" s="1">
        <f t="shared" si="0"/>
        <v>88</v>
      </c>
      <c r="I14" s="21" t="s">
        <v>43</v>
      </c>
    </row>
    <row r="15" spans="2:16" x14ac:dyDescent="0.5">
      <c r="C15" s="1" t="s">
        <v>12</v>
      </c>
      <c r="D15" s="19" t="s">
        <v>29</v>
      </c>
      <c r="E15" s="1">
        <f>20</f>
        <v>20</v>
      </c>
      <c r="F15" s="23">
        <v>19</v>
      </c>
      <c r="G15" s="1">
        <f t="shared" si="0"/>
        <v>107</v>
      </c>
      <c r="I15" s="19" t="s">
        <v>37</v>
      </c>
    </row>
    <row r="16" spans="2:16" ht="16.149999999999999" thickBot="1" x14ac:dyDescent="0.55000000000000004">
      <c r="C16" s="1" t="s">
        <v>13</v>
      </c>
      <c r="D16" s="19" t="s">
        <v>30</v>
      </c>
      <c r="E16" s="1">
        <f>20</f>
        <v>20</v>
      </c>
      <c r="F16" s="23">
        <v>19</v>
      </c>
      <c r="G16" s="1">
        <f t="shared" si="0"/>
        <v>126</v>
      </c>
      <c r="I16" s="19" t="s">
        <v>36</v>
      </c>
      <c r="K16" s="2"/>
      <c r="L16" s="3"/>
      <c r="M16" s="3"/>
      <c r="N16" s="3"/>
      <c r="O16" s="3"/>
      <c r="P16" s="7"/>
    </row>
    <row r="17" spans="2:16" ht="16.149999999999999" thickBot="1" x14ac:dyDescent="0.55000000000000004">
      <c r="B17" s="8" t="s">
        <v>14</v>
      </c>
      <c r="C17" s="9" t="s">
        <v>15</v>
      </c>
      <c r="D17" s="20" t="s">
        <v>31</v>
      </c>
      <c r="E17" s="3">
        <f>20</f>
        <v>20</v>
      </c>
      <c r="F17" s="23">
        <v>0</v>
      </c>
      <c r="G17" s="10">
        <f t="shared" si="0"/>
        <v>126</v>
      </c>
      <c r="H17" s="7"/>
      <c r="I17" s="22" t="s">
        <v>47</v>
      </c>
      <c r="J17" s="7"/>
      <c r="M17" s="11"/>
      <c r="N17" s="11"/>
    </row>
    <row r="18" spans="2:16" x14ac:dyDescent="0.5">
      <c r="D18" s="11" t="s">
        <v>16</v>
      </c>
      <c r="E18" s="11"/>
      <c r="K18" s="2"/>
      <c r="L18" s="3"/>
      <c r="N18" s="3"/>
      <c r="O18" s="3"/>
      <c r="P18" s="3"/>
    </row>
    <row r="19" spans="2:16" x14ac:dyDescent="0.5">
      <c r="C19" s="1" t="s">
        <v>17</v>
      </c>
      <c r="D19" s="19" t="s">
        <v>32</v>
      </c>
      <c r="E19" s="1">
        <f>20</f>
        <v>20</v>
      </c>
      <c r="F19" s="23">
        <v>20</v>
      </c>
      <c r="G19" s="1">
        <f>G17+F19</f>
        <v>146</v>
      </c>
    </row>
    <row r="20" spans="2:16" x14ac:dyDescent="0.5">
      <c r="C20" s="1" t="s">
        <v>18</v>
      </c>
      <c r="D20" s="19" t="s">
        <v>33</v>
      </c>
      <c r="E20" s="1">
        <f>20</f>
        <v>20</v>
      </c>
      <c r="F20" s="23">
        <v>19</v>
      </c>
      <c r="G20" s="1">
        <f>G19+F20</f>
        <v>165</v>
      </c>
      <c r="I20" s="19" t="s">
        <v>35</v>
      </c>
    </row>
    <row r="21" spans="2:16" x14ac:dyDescent="0.5">
      <c r="C21" s="1" t="s">
        <v>19</v>
      </c>
      <c r="D21" s="19" t="s">
        <v>34</v>
      </c>
      <c r="E21" s="1">
        <f>20</f>
        <v>20</v>
      </c>
      <c r="F21" s="23">
        <v>15</v>
      </c>
      <c r="G21" s="1">
        <f t="shared" si="0"/>
        <v>180</v>
      </c>
      <c r="I21" s="21" t="s">
        <v>44</v>
      </c>
    </row>
    <row r="22" spans="2:16" x14ac:dyDescent="0.5">
      <c r="F22" s="1">
        <f>SUM(F8:F21)</f>
        <v>180</v>
      </c>
    </row>
  </sheetData>
  <phoneticPr fontId="4" type="noConversion"/>
  <pageMargins left="0.75" right="0.75" top="1" bottom="1" header="0.5" footer="0.5"/>
  <pageSetup orientation="portrait" horizontalDpi="4294967292" verticalDpi="4294967292"/>
  <colBreaks count="1" manualBreakCount="1">
    <brk id="11" max="1048575" man="1"/>
  </colBreaks>
  <extLst>
    <ext xmlns:mx="http://schemas.microsoft.com/office/mac/excel/2008/main" uri="{64002731-A6B0-56B0-2670-7721B7C09600}">
      <mx:PLV Mode="0" OnePage="0" WScale="6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 Breakdown by Track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Method_SIS</dc:creator>
  <cp:lastModifiedBy>Mark Holley</cp:lastModifiedBy>
  <cp:lastPrinted>2017-11-14T19:14:14Z</cp:lastPrinted>
  <dcterms:created xsi:type="dcterms:W3CDTF">2016-02-04T09:10:14Z</dcterms:created>
  <dcterms:modified xsi:type="dcterms:W3CDTF">2019-08-16T04:02:46Z</dcterms:modified>
</cp:coreProperties>
</file>